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1\YandexDisk\Мониторинг питания для Е.И\Мониторинг питания 2025\КА\1-я НЕДЕЛЯ\"/>
    </mc:Choice>
  </mc:AlternateContent>
  <xr:revisionPtr revIDLastSave="0" documentId="13_ncr:1_{726A4A71-8EA0-4DF0-ACDF-C0799B66AA13}" xr6:coauthVersionLast="45" xr6:coauthVersionMax="45" xr10:uidLastSave="{00000000-0000-0000-0000-000000000000}"/>
  <bookViews>
    <workbookView xWindow="13095" yWindow="2385" windowWidth="15015" windowHeight="10065" xr2:uid="{00000000-000D-0000-FFFF-FFFF00000000}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21" i="1" l="1"/>
  <c r="G21" i="1"/>
  <c r="H21" i="1"/>
  <c r="I21" i="1"/>
  <c r="J21" i="1"/>
  <c r="E21" i="1"/>
  <c r="F9" i="1"/>
  <c r="G9" i="1"/>
  <c r="H9" i="1"/>
  <c r="I9" i="1"/>
  <c r="J9" i="1"/>
  <c r="E9" i="1"/>
</calcChain>
</file>

<file path=xl/sharedStrings.xml><?xml version="1.0" encoding="utf-8"?>
<sst xmlns="http://schemas.openxmlformats.org/spreadsheetml/2006/main" count="52" uniqueCount="48">
  <si>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</si>
  <si>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</si>
  <si>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</si>
  <si>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</si>
  <si>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</si>
  <si>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</si>
  <si>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</si>
  <si>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</si>
  <si>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</si>
  <si>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</si>
  <si>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</si>
  <si>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</si>
  <si>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</si>
  <si>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</si>
  <si>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</si>
  <si>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</si>
  <si>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</si>
  <si>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</si>
  <si>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</si>
  <si>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1 блюдо</t>
  </si>
  <si>
    <t>2 блюдо</t>
  </si>
  <si>
    <t>Батон домашний</t>
  </si>
  <si>
    <t>напиток</t>
  </si>
  <si>
    <t>МАОУ "Лицей №11" в г.Ростове-на-Дону</t>
  </si>
  <si>
    <t>"Красный Аксай"</t>
  </si>
  <si>
    <t>Хлеб бородинский</t>
  </si>
  <si>
    <t>хлеб</t>
  </si>
  <si>
    <t>закуска</t>
  </si>
  <si>
    <t>ТТК</t>
  </si>
  <si>
    <t>гарнир</t>
  </si>
  <si>
    <t>хлеб бел.</t>
  </si>
  <si>
    <t>хлеб черн.</t>
  </si>
  <si>
    <t>382М</t>
  </si>
  <si>
    <t>Какао с молоком</t>
  </si>
  <si>
    <t>82М</t>
  </si>
  <si>
    <t>Борщ с капустой и картофелем  сметаной т.о. и зеленью</t>
  </si>
  <si>
    <t>268М</t>
  </si>
  <si>
    <t>Биточки из свинины</t>
  </si>
  <si>
    <t>120/121М;15М</t>
  </si>
  <si>
    <t>Суп молочный с макаронными изделиями (вермишель), сыр (порциями)</t>
  </si>
  <si>
    <t>70М</t>
  </si>
  <si>
    <t>Помидор соленый</t>
  </si>
  <si>
    <t>338М</t>
  </si>
  <si>
    <t>Банан</t>
  </si>
  <si>
    <t>171М/302М</t>
  </si>
  <si>
    <t>Каша  рассыпчатая, гречневая с м.сл.</t>
  </si>
  <si>
    <t>349М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</si>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</sst>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medium">
        <color auto="1"/>
      </top>
      <bottom style="thin">
        <color auto="1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medium">
        <color rgb="FF000000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8">
    <xf numFmtId="0" fontId="3" fillId="0" borderId="0" xfId="0" applyNumberFormat="1" applyFont="1"/>
    <xf numFmtId="0" fontId="3" fillId="2" borderId="1" xfId="0" applyNumberFormat="1" applyFont="1" applyFill="1" applyBorder="1"/>
    <xf numFmtId="14" fontId="3" fillId="2" borderId="1" xfId="0" applyNumberFormat="1" applyFont="1" applyFill="1" applyBorder="1"/>
    <xf numFmtId="0" fontId="3" fillId="0" borderId="4" xfId="0" applyNumberFormat="1" applyFont="1" applyBorder="1" applyAlignment="1">
      <alignment horizontal="center"/>
    </xf>
    <xf numFmtId="0" fontId="3" fillId="0" borderId="5" xfId="0" applyNumberFormat="1" applyFont="1" applyBorder="1" applyAlignment="1">
      <alignment horizontal="center"/>
    </xf>
    <xf numFmtId="0" fontId="3" fillId="0" borderId="6" xfId="0" applyNumberFormat="1" applyFont="1" applyBorder="1" applyAlignment="1">
      <alignment horizontal="center"/>
    </xf>
    <xf numFmtId="0" fontId="3" fillId="2" borderId="7" xfId="0" applyNumberFormat="1" applyFont="1" applyFill="1" applyBorder="1"/>
    <xf numFmtId="0" fontId="3" fillId="2" borderId="8" xfId="0" applyNumberFormat="1" applyFont="1" applyFill="1" applyBorder="1"/>
    <xf numFmtId="0" fontId="3" fillId="3" borderId="7" xfId="0" applyNumberFormat="1" applyFont="1" applyFill="1" applyBorder="1"/>
    <xf numFmtId="0" fontId="3" fillId="2" borderId="9" xfId="0" applyNumberFormat="1" applyFont="1" applyFill="1" applyBorder="1"/>
    <xf numFmtId="0" fontId="2" fillId="0" borderId="0" xfId="0" applyNumberFormat="1" applyFont="1"/>
    <xf numFmtId="49" fontId="1" fillId="2" borderId="1" xfId="0" applyNumberFormat="1" applyFont="1" applyFill="1" applyBorder="1"/>
    <xf numFmtId="0" fontId="1" fillId="0" borderId="0" xfId="0" applyNumberFormat="1" applyFont="1"/>
    <xf numFmtId="2" fontId="3" fillId="0" borderId="0" xfId="0" applyNumberFormat="1" applyFont="1"/>
    <xf numFmtId="0" fontId="5" fillId="0" borderId="10" xfId="0" applyFont="1" applyBorder="1"/>
    <xf numFmtId="0" fontId="5" fillId="0" borderId="11" xfId="0" applyFont="1" applyBorder="1"/>
    <xf numFmtId="2" fontId="6" fillId="4" borderId="11" xfId="0" applyNumberFormat="1" applyFont="1" applyFill="1" applyBorder="1" applyAlignment="1" applyProtection="1">
      <alignment horizontal="center" vertical="top" wrapText="1"/>
      <protection locked="0"/>
    </xf>
    <xf numFmtId="0" fontId="6" fillId="4" borderId="11" xfId="0" applyFont="1" applyFill="1" applyBorder="1" applyAlignment="1" applyProtection="1">
      <alignment vertical="top" wrapText="1"/>
      <protection locked="0"/>
    </xf>
    <xf numFmtId="0" fontId="6" fillId="4" borderId="11" xfId="0" applyNumberFormat="1" applyFont="1" applyFill="1" applyBorder="1" applyAlignment="1" applyProtection="1">
      <alignment horizontal="center" vertical="top" wrapText="1"/>
      <protection locked="0"/>
    </xf>
    <xf numFmtId="0" fontId="6" fillId="4" borderId="12" xfId="0" applyNumberFormat="1" applyFont="1" applyFill="1" applyBorder="1" applyAlignment="1" applyProtection="1">
      <alignment horizontal="center" vertical="top" wrapText="1"/>
      <protection locked="0"/>
    </xf>
    <xf numFmtId="0" fontId="5" fillId="0" borderId="13" xfId="0" applyFont="1" applyBorder="1"/>
    <xf numFmtId="0" fontId="5" fillId="0" borderId="14" xfId="0" applyFont="1" applyBorder="1"/>
    <xf numFmtId="2" fontId="6" fillId="4" borderId="14" xfId="0" applyNumberFormat="1" applyFont="1" applyFill="1" applyBorder="1" applyAlignment="1" applyProtection="1">
      <alignment horizontal="center" vertical="top" wrapText="1"/>
      <protection locked="0"/>
    </xf>
    <xf numFmtId="0" fontId="6" fillId="4" borderId="14" xfId="0" applyFont="1" applyFill="1" applyBorder="1" applyAlignment="1" applyProtection="1">
      <alignment vertical="top" wrapText="1"/>
      <protection locked="0"/>
    </xf>
    <xf numFmtId="0" fontId="6" fillId="4" borderId="14" xfId="0" applyNumberFormat="1" applyFont="1" applyFill="1" applyBorder="1" applyAlignment="1" applyProtection="1">
      <alignment horizontal="center" vertical="top" wrapText="1"/>
      <protection locked="0"/>
    </xf>
    <xf numFmtId="0" fontId="6" fillId="4" borderId="15" xfId="0" applyNumberFormat="1" applyFont="1" applyFill="1" applyBorder="1" applyAlignment="1" applyProtection="1">
      <alignment horizontal="center" vertical="top" wrapText="1"/>
      <protection locked="0"/>
    </xf>
    <xf numFmtId="0" fontId="2" fillId="0" borderId="13" xfId="0" applyNumberFormat="1" applyFont="1" applyBorder="1"/>
    <xf numFmtId="0" fontId="0" fillId="0" borderId="14" xfId="0" applyBorder="1"/>
    <xf numFmtId="2" fontId="4" fillId="4" borderId="14" xfId="0" applyNumberFormat="1" applyFont="1" applyFill="1" applyBorder="1" applyAlignment="1" applyProtection="1">
      <alignment horizontal="center" vertical="top" wrapText="1"/>
      <protection locked="0"/>
    </xf>
    <xf numFmtId="0" fontId="4" fillId="4" borderId="14" xfId="0" applyFont="1" applyFill="1" applyBorder="1" applyAlignment="1" applyProtection="1">
      <alignment vertical="top" wrapText="1"/>
      <protection locked="0"/>
    </xf>
    <xf numFmtId="0" fontId="4" fillId="4" borderId="14" xfId="0" applyFont="1" applyFill="1" applyBorder="1" applyAlignment="1" applyProtection="1">
      <alignment horizontal="center" vertical="top" wrapText="1"/>
      <protection locked="0"/>
    </xf>
    <xf numFmtId="1" fontId="4" fillId="4" borderId="14" xfId="0" applyNumberFormat="1" applyFont="1" applyFill="1" applyBorder="1" applyAlignment="1" applyProtection="1">
      <alignment horizontal="center" vertical="top" wrapText="1"/>
      <protection locked="0"/>
    </xf>
    <xf numFmtId="1" fontId="4" fillId="4" borderId="15" xfId="0" applyNumberFormat="1" applyFont="1" applyFill="1" applyBorder="1" applyAlignment="1" applyProtection="1">
      <alignment horizontal="center" vertical="top" wrapText="1"/>
      <protection locked="0"/>
    </xf>
    <xf numFmtId="0" fontId="3" fillId="0" borderId="16" xfId="0" applyNumberFormat="1" applyFont="1" applyBorder="1"/>
    <xf numFmtId="0" fontId="3" fillId="2" borderId="8" xfId="0" applyNumberFormat="1" applyFont="1" applyFill="1" applyBorder="1" applyAlignment="1">
      <alignment wrapText="1"/>
    </xf>
    <xf numFmtId="0" fontId="3" fillId="2" borderId="17" xfId="0" applyNumberFormat="1" applyFont="1" applyFill="1" applyBorder="1"/>
    <xf numFmtId="0" fontId="3" fillId="0" borderId="4" xfId="0" applyNumberFormat="1" applyFont="1" applyBorder="1"/>
    <xf numFmtId="0" fontId="3" fillId="2" borderId="7" xfId="0" applyNumberFormat="1" applyFont="1" applyFill="1" applyBorder="1" applyAlignment="1">
      <alignment wrapText="1"/>
    </xf>
    <xf numFmtId="0" fontId="3" fillId="2" borderId="18" xfId="0" applyNumberFormat="1" applyFont="1" applyFill="1" applyBorder="1"/>
    <xf numFmtId="0" fontId="3" fillId="0" borderId="13" xfId="0" applyNumberFormat="1" applyFont="1" applyBorder="1"/>
    <xf numFmtId="0" fontId="3" fillId="2" borderId="1" xfId="0" applyNumberFormat="1" applyFont="1" applyFill="1" applyBorder="1" applyAlignment="1">
      <alignment wrapText="1"/>
    </xf>
    <xf numFmtId="0" fontId="3" fillId="2" borderId="19" xfId="0" applyNumberFormat="1" applyFont="1" applyFill="1" applyBorder="1"/>
    <xf numFmtId="0" fontId="5" fillId="0" borderId="20" xfId="0" applyFont="1" applyBorder="1"/>
    <xf numFmtId="0" fontId="3" fillId="2" borderId="9" xfId="0" applyNumberFormat="1" applyFont="1" applyFill="1" applyBorder="1" applyAlignment="1">
      <alignment wrapText="1"/>
    </xf>
    <xf numFmtId="0" fontId="3" fillId="2" borderId="21" xfId="0" applyNumberFormat="1" applyFont="1" applyFill="1" applyBorder="1"/>
    <xf numFmtId="0" fontId="2" fillId="2" borderId="1" xfId="0" applyNumberFormat="1" applyFont="1" applyFill="1" applyBorder="1"/>
    <xf numFmtId="0" fontId="3" fillId="2" borderId="2" xfId="0" applyNumberFormat="1" applyFont="1" applyFill="1" applyBorder="1"/>
    <xf numFmtId="0" fontId="3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7"/>
  <sheetViews>
    <sheetView tabSelected="1" workbookViewId="0">
      <selection activeCell="J2" sqref="J2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 x14ac:dyDescent="0.25">
      <c r="A1" t="s">
        <v>0</v>
      </c>
      <c r="B1" s="45" t="s">
        <v>23</v>
      </c>
      <c r="C1" s="46"/>
      <c r="D1" s="47"/>
      <c r="E1" t="s">
        <v>1</v>
      </c>
      <c r="F1" s="11" t="s">
        <v>24</v>
      </c>
      <c r="I1" t="s">
        <v>2</v>
      </c>
      <c r="J1" s="2">
        <v>45712</v>
      </c>
    </row>
    <row r="2" spans="1:15" ht="7.5" customHeight="1" thickBot="1" x14ac:dyDescent="0.3"/>
    <row r="3" spans="1:15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5" ht="25.5" x14ac:dyDescent="0.25">
      <c r="A4" s="14" t="s">
        <v>13</v>
      </c>
      <c r="B4" s="15" t="s">
        <v>14</v>
      </c>
      <c r="C4" s="16" t="s">
        <v>38</v>
      </c>
      <c r="D4" s="17" t="s">
        <v>39</v>
      </c>
      <c r="E4" s="18">
        <v>265</v>
      </c>
      <c r="F4" s="18">
        <v>34.6</v>
      </c>
      <c r="G4" s="18">
        <v>204</v>
      </c>
      <c r="H4" s="18">
        <v>9</v>
      </c>
      <c r="I4" s="18">
        <v>12</v>
      </c>
      <c r="J4" s="19">
        <v>18</v>
      </c>
      <c r="K4" s="13"/>
      <c r="L4" s="13"/>
      <c r="M4" s="13"/>
      <c r="N4" s="13"/>
      <c r="O4" s="13"/>
    </row>
    <row r="5" spans="1:15" x14ac:dyDescent="0.25">
      <c r="A5" s="20"/>
      <c r="B5" s="21" t="s">
        <v>17</v>
      </c>
      <c r="C5" s="22" t="s">
        <v>42</v>
      </c>
      <c r="D5" s="23" t="s">
        <v>43</v>
      </c>
      <c r="E5" s="24">
        <v>103</v>
      </c>
      <c r="F5" s="24">
        <v>24.47</v>
      </c>
      <c r="G5" s="24">
        <v>98</v>
      </c>
      <c r="H5" s="24">
        <v>1</v>
      </c>
      <c r="I5" s="24">
        <v>0</v>
      </c>
      <c r="J5" s="25">
        <v>12</v>
      </c>
    </row>
    <row r="6" spans="1:15" x14ac:dyDescent="0.25">
      <c r="A6" s="20"/>
      <c r="B6" s="21" t="s">
        <v>15</v>
      </c>
      <c r="C6" s="22" t="s">
        <v>32</v>
      </c>
      <c r="D6" s="23" t="s">
        <v>33</v>
      </c>
      <c r="E6" s="24">
        <v>200</v>
      </c>
      <c r="F6" s="24">
        <v>15.18</v>
      </c>
      <c r="G6" s="24">
        <v>119</v>
      </c>
      <c r="H6" s="24">
        <v>4</v>
      </c>
      <c r="I6" s="24">
        <v>4</v>
      </c>
      <c r="J6" s="25">
        <v>18</v>
      </c>
    </row>
    <row r="7" spans="1:15" x14ac:dyDescent="0.25">
      <c r="A7" s="20"/>
      <c r="B7" s="21" t="s">
        <v>26</v>
      </c>
      <c r="C7" s="22" t="s">
        <v>28</v>
      </c>
      <c r="D7" s="23" t="s">
        <v>21</v>
      </c>
      <c r="E7" s="24">
        <v>40</v>
      </c>
      <c r="F7" s="24">
        <v>2.2000000000000002</v>
      </c>
      <c r="G7" s="24">
        <v>105</v>
      </c>
      <c r="H7" s="24">
        <v>3</v>
      </c>
      <c r="I7" s="24">
        <v>1</v>
      </c>
      <c r="J7" s="25">
        <v>21</v>
      </c>
    </row>
    <row r="8" spans="1:15" x14ac:dyDescent="0.25">
      <c r="A8" s="26"/>
      <c r="B8" s="27"/>
      <c r="C8" s="28"/>
      <c r="D8" s="29"/>
      <c r="E8" s="30"/>
      <c r="F8" s="28"/>
      <c r="G8" s="31"/>
      <c r="H8" s="31"/>
      <c r="I8" s="31"/>
      <c r="J8" s="32"/>
    </row>
    <row r="9" spans="1:15" ht="15.75" thickBot="1" x14ac:dyDescent="0.3">
      <c r="A9" s="33"/>
      <c r="B9" s="7"/>
      <c r="C9" s="7"/>
      <c r="D9" s="34"/>
      <c r="E9" s="7">
        <f>SUM(E4:E8)</f>
        <v>608</v>
      </c>
      <c r="F9" s="7">
        <f t="shared" ref="F9:J9" si="0">SUM(F4:F8)</f>
        <v>76.45</v>
      </c>
      <c r="G9" s="7">
        <f t="shared" si="0"/>
        <v>526</v>
      </c>
      <c r="H9" s="7">
        <f t="shared" si="0"/>
        <v>17</v>
      </c>
      <c r="I9" s="7">
        <f t="shared" si="0"/>
        <v>17</v>
      </c>
      <c r="J9" s="35">
        <f t="shared" si="0"/>
        <v>69</v>
      </c>
    </row>
    <row r="10" spans="1:15" x14ac:dyDescent="0.25">
      <c r="A10" s="36" t="s">
        <v>16</v>
      </c>
      <c r="B10" s="8" t="s">
        <v>17</v>
      </c>
      <c r="C10" s="6"/>
      <c r="D10" s="37"/>
      <c r="E10" s="6"/>
      <c r="F10" s="6"/>
      <c r="G10" s="6"/>
      <c r="H10" s="6"/>
      <c r="I10" s="6"/>
      <c r="J10" s="38"/>
    </row>
    <row r="11" spans="1:15" x14ac:dyDescent="0.25">
      <c r="A11" s="39"/>
      <c r="B11" s="1"/>
      <c r="C11" s="1"/>
      <c r="D11" s="40"/>
      <c r="E11" s="1"/>
      <c r="F11" s="1"/>
      <c r="G11" s="1"/>
      <c r="H11" s="1"/>
      <c r="I11" s="1"/>
      <c r="J11" s="41"/>
    </row>
    <row r="12" spans="1:15" ht="15.75" thickBot="1" x14ac:dyDescent="0.3">
      <c r="A12" s="33"/>
      <c r="B12" s="7"/>
      <c r="C12" s="7"/>
      <c r="D12" s="34"/>
      <c r="E12" s="7"/>
      <c r="F12" s="7"/>
      <c r="G12" s="7"/>
      <c r="H12" s="7"/>
      <c r="I12" s="7"/>
      <c r="J12" s="35"/>
    </row>
    <row r="13" spans="1:15" x14ac:dyDescent="0.25">
      <c r="A13" s="42" t="s">
        <v>18</v>
      </c>
      <c r="B13" s="21" t="s">
        <v>27</v>
      </c>
      <c r="C13" s="22" t="s">
        <v>40</v>
      </c>
      <c r="D13" s="23" t="s">
        <v>41</v>
      </c>
      <c r="E13" s="24">
        <v>66</v>
      </c>
      <c r="F13" s="24">
        <v>18.3</v>
      </c>
      <c r="G13" s="24">
        <v>9</v>
      </c>
      <c r="H13" s="24">
        <v>1</v>
      </c>
      <c r="I13" s="24">
        <v>0</v>
      </c>
      <c r="J13" s="25">
        <v>1</v>
      </c>
    </row>
    <row r="14" spans="1:15" ht="25.5" x14ac:dyDescent="0.25">
      <c r="A14" s="20"/>
      <c r="B14" s="21" t="s">
        <v>19</v>
      </c>
      <c r="C14" s="22" t="s">
        <v>34</v>
      </c>
      <c r="D14" s="23" t="s">
        <v>35</v>
      </c>
      <c r="E14" s="24">
        <v>209</v>
      </c>
      <c r="F14" s="24">
        <v>11.93</v>
      </c>
      <c r="G14" s="24">
        <v>75</v>
      </c>
      <c r="H14" s="24">
        <v>1</v>
      </c>
      <c r="I14" s="24">
        <v>4</v>
      </c>
      <c r="J14" s="25">
        <v>8</v>
      </c>
      <c r="L14" s="12"/>
    </row>
    <row r="15" spans="1:15" x14ac:dyDescent="0.25">
      <c r="A15" s="20"/>
      <c r="B15" s="21" t="s">
        <v>20</v>
      </c>
      <c r="C15" s="22" t="s">
        <v>36</v>
      </c>
      <c r="D15" s="23" t="s">
        <v>37</v>
      </c>
      <c r="E15" s="24">
        <v>90</v>
      </c>
      <c r="F15" s="24">
        <v>48.8</v>
      </c>
      <c r="G15" s="24">
        <v>220</v>
      </c>
      <c r="H15" s="24">
        <v>10</v>
      </c>
      <c r="I15" s="24">
        <v>15</v>
      </c>
      <c r="J15" s="25">
        <v>7</v>
      </c>
    </row>
    <row r="16" spans="1:15" ht="25.5" x14ac:dyDescent="0.25">
      <c r="A16" s="20"/>
      <c r="B16" s="21" t="s">
        <v>29</v>
      </c>
      <c r="C16" s="22" t="s">
        <v>44</v>
      </c>
      <c r="D16" s="23" t="s">
        <v>45</v>
      </c>
      <c r="E16" s="24">
        <v>154</v>
      </c>
      <c r="F16" s="24">
        <v>18.27</v>
      </c>
      <c r="G16" s="24">
        <v>231</v>
      </c>
      <c r="H16" s="24">
        <v>9</v>
      </c>
      <c r="I16" s="24">
        <v>6</v>
      </c>
      <c r="J16" s="25">
        <v>36</v>
      </c>
    </row>
    <row r="17" spans="1:20" x14ac:dyDescent="0.25">
      <c r="A17" s="20"/>
      <c r="B17" s="21" t="s">
        <v>22</v>
      </c>
      <c r="C17" s="22" t="s">
        <v>46</v>
      </c>
      <c r="D17" s="23" t="s">
        <v>47</v>
      </c>
      <c r="E17" s="24">
        <v>200</v>
      </c>
      <c r="F17" s="24">
        <v>5.68</v>
      </c>
      <c r="G17" s="24">
        <v>133</v>
      </c>
      <c r="H17" s="24">
        <v>1</v>
      </c>
      <c r="I17" s="24">
        <v>0</v>
      </c>
      <c r="J17" s="25">
        <v>32</v>
      </c>
    </row>
    <row r="18" spans="1:20" x14ac:dyDescent="0.25">
      <c r="A18" s="20"/>
      <c r="B18" s="21" t="s">
        <v>30</v>
      </c>
      <c r="C18" s="22" t="s">
        <v>28</v>
      </c>
      <c r="D18" s="23" t="s">
        <v>21</v>
      </c>
      <c r="E18" s="24">
        <v>40</v>
      </c>
      <c r="F18" s="24">
        <v>2.2000000000000002</v>
      </c>
      <c r="G18" s="24">
        <v>105</v>
      </c>
      <c r="H18" s="24">
        <v>3</v>
      </c>
      <c r="I18" s="24">
        <v>1</v>
      </c>
      <c r="J18" s="25">
        <v>21</v>
      </c>
    </row>
    <row r="19" spans="1:20" x14ac:dyDescent="0.25">
      <c r="A19" s="20"/>
      <c r="B19" s="21" t="s">
        <v>31</v>
      </c>
      <c r="C19" s="22" t="s">
        <v>28</v>
      </c>
      <c r="D19" s="23" t="s">
        <v>25</v>
      </c>
      <c r="E19" s="24">
        <v>20</v>
      </c>
      <c r="F19" s="24">
        <v>1.85</v>
      </c>
      <c r="G19" s="24">
        <v>46</v>
      </c>
      <c r="H19" s="24">
        <v>1</v>
      </c>
      <c r="I19" s="24">
        <v>0</v>
      </c>
      <c r="J19" s="25">
        <v>10</v>
      </c>
    </row>
    <row r="20" spans="1:20" x14ac:dyDescent="0.25">
      <c r="A20" s="39"/>
      <c r="B20" s="9"/>
      <c r="C20" s="9"/>
      <c r="D20" s="43"/>
      <c r="E20" s="9"/>
      <c r="F20" s="9"/>
      <c r="G20" s="9"/>
      <c r="H20" s="9"/>
      <c r="I20" s="9"/>
      <c r="J20" s="44"/>
    </row>
    <row r="21" spans="1:20" ht="15.75" thickBot="1" x14ac:dyDescent="0.3">
      <c r="A21" s="33"/>
      <c r="B21" s="7"/>
      <c r="C21" s="7"/>
      <c r="D21" s="34"/>
      <c r="E21" s="7">
        <f>SUM(E13:E20)</f>
        <v>779</v>
      </c>
      <c r="F21" s="7">
        <f t="shared" ref="F21:J21" si="1">SUM(F13:F20)</f>
        <v>107.02999999999999</v>
      </c>
      <c r="G21" s="7">
        <f t="shared" si="1"/>
        <v>819</v>
      </c>
      <c r="H21" s="7">
        <f t="shared" si="1"/>
        <v>26</v>
      </c>
      <c r="I21" s="7">
        <f t="shared" si="1"/>
        <v>26</v>
      </c>
      <c r="J21" s="35">
        <f t="shared" si="1"/>
        <v>115</v>
      </c>
    </row>
    <row r="27" spans="1:20" x14ac:dyDescent="0.25">
      <c r="T27" s="10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Чеботарева</dc:creator>
  <cp:lastModifiedBy>1</cp:lastModifiedBy>
  <cp:lastPrinted>2024-01-10T17:08:02Z</cp:lastPrinted>
  <dcterms:created xsi:type="dcterms:W3CDTF">2023-04-05T07:59:04Z</dcterms:created>
  <dcterms:modified xsi:type="dcterms:W3CDTF">2025-02-20T08:23:31Z</dcterms:modified>
</cp:coreProperties>
</file>