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1\YandexDisk\Мониторинг питания для Е.И\Мониторинг питания 2025\КА\1-я НЕДЕЛЯ\"/>
    </mc:Choice>
  </mc:AlternateContent>
  <xr:revisionPtr revIDLastSave="0" documentId="13_ncr:1_{FC064AD7-7984-49F6-AE4A-B2C24E2F45C9}" xr6:coauthVersionLast="45" xr6:coauthVersionMax="45" xr10:uidLastSave="{00000000-0000-0000-0000-000000000000}"/>
  <bookViews>
    <workbookView xWindow="12885" yWindow="2550" windowWidth="15015" windowHeight="10065" xr2:uid="{00000000-000D-0000-FFFF-FFFF00000000}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F8" i="1"/>
  <c r="G8" i="1"/>
  <c r="H8" i="1"/>
  <c r="I8" i="1"/>
  <c r="J8" i="1"/>
  <c r="E8" i="1"/>
</calcChain>
</file>

<file path=xl/sharedStrings.xml><?xml version="1.0" encoding="utf-8"?>
<sst xmlns="http://schemas.openxmlformats.org/spreadsheetml/2006/main" count="51" uniqueCount="46">
  <si>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</si>
  <si>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</si>
  <si>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</si>
  <si>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</si>
  <si>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</si>
  <si>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</si>
  <si>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</si>
  <si>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</si>
  <si>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</si>
  <si>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</si>
  <si>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</si>
  <si>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</si>
  <si>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</si>
  <si>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</si>
  <si>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</si>
  <si>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</si>
  <si>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</si>
  <si>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</si>
  <si>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</si>
  <si>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</si>
  <si>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Батон домашний</t>
  </si>
  <si>
    <t>напиток</t>
  </si>
  <si>
    <t>МАОУ "Лицей №11" в г.Ростове-на-Дону</t>
  </si>
  <si>
    <t>"Красный Аксай"</t>
  </si>
  <si>
    <t>Хлеб бородинский</t>
  </si>
  <si>
    <t>хлеб</t>
  </si>
  <si>
    <t>закуска</t>
  </si>
  <si>
    <t>ТТК</t>
  </si>
  <si>
    <t>гарнир</t>
  </si>
  <si>
    <t>хлеб бел.</t>
  </si>
  <si>
    <t>хлеб черн.</t>
  </si>
  <si>
    <t>342М</t>
  </si>
  <si>
    <t>377М</t>
  </si>
  <si>
    <t>Чай с сахаром и лимоном</t>
  </si>
  <si>
    <t>табл./1994</t>
  </si>
  <si>
    <t>96М</t>
  </si>
  <si>
    <t>Рассольник ленинградский со сметаной т.о. и зеленью</t>
  </si>
  <si>
    <t>Каша  рассыпчатая, гречневая</t>
  </si>
  <si>
    <t>Компот из яблок</t>
  </si>
  <si>
    <t>290М/330М</t>
  </si>
  <si>
    <t>Птица тушеная в сметанном соусе</t>
  </si>
  <si>
    <t>171/302М</t>
  </si>
  <si>
    <t>Каша рассыпчатая пшеничная, гуляш из свинины</t>
  </si>
  <si>
    <t>260М;171М/302М</t>
  </si>
  <si>
    <t>Капуста квашеная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</si>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</sst>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6">
    <xf numFmtId="0" fontId="3" fillId="0" borderId="0" xfId="0" applyNumberFormat="1" applyFont="1"/>
    <xf numFmtId="14" fontId="3" fillId="2" borderId="1" xfId="0" applyNumberFormat="1" applyFont="1" applyFill="1" applyBorder="1"/>
    <xf numFmtId="0" fontId="2" fillId="0" borderId="0" xfId="0" applyNumberFormat="1" applyFont="1"/>
    <xf numFmtId="49" fontId="1" fillId="2" borderId="1" xfId="0" applyNumberFormat="1" applyFont="1" applyFill="1" applyBorder="1"/>
    <xf numFmtId="0" fontId="1" fillId="0" borderId="0" xfId="0" applyNumberFormat="1" applyFont="1"/>
    <xf numFmtId="0" fontId="4" fillId="0" borderId="4" xfId="0" applyFont="1" applyBorder="1"/>
    <xf numFmtId="0" fontId="5" fillId="4" borderId="4" xfId="0" applyNumberFormat="1" applyFont="1" applyFill="1" applyBorder="1" applyAlignment="1" applyProtection="1">
      <alignment horizontal="center" vertical="top" wrapText="1"/>
      <protection locked="0"/>
    </xf>
    <xf numFmtId="0" fontId="4" fillId="4" borderId="4" xfId="0" applyFont="1" applyFill="1" applyBorder="1" applyProtection="1">
      <protection locked="0"/>
    </xf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4" fillId="4" borderId="9" xfId="0" applyFont="1" applyFill="1" applyBorder="1" applyProtection="1">
      <protection locked="0"/>
    </xf>
    <xf numFmtId="0" fontId="5" fillId="4" borderId="5" xfId="0" applyNumberFormat="1" applyFont="1" applyFill="1" applyBorder="1" applyAlignment="1" applyProtection="1">
      <alignment horizontal="center" vertical="top" wrapText="1"/>
      <protection locked="0"/>
    </xf>
    <xf numFmtId="0" fontId="5" fillId="4" borderId="9" xfId="0" applyNumberFormat="1" applyFont="1" applyFill="1" applyBorder="1" applyAlignment="1" applyProtection="1">
      <alignment horizontal="center" vertical="top" wrapText="1"/>
      <protection locked="0"/>
    </xf>
    <xf numFmtId="0" fontId="5" fillId="4" borderId="10" xfId="0" applyNumberFormat="1" applyFont="1" applyFill="1" applyBorder="1" applyAlignment="1" applyProtection="1">
      <alignment horizontal="center" vertical="top" wrapText="1"/>
      <protection locked="0"/>
    </xf>
    <xf numFmtId="0" fontId="5" fillId="4" borderId="4" xfId="0" applyFont="1" applyFill="1" applyBorder="1" applyAlignment="1" applyProtection="1">
      <alignment vertical="top" wrapText="1"/>
      <protection locked="0"/>
    </xf>
    <xf numFmtId="0" fontId="5" fillId="4" borderId="4" xfId="0" applyFont="1" applyFill="1" applyBorder="1" applyAlignment="1" applyProtection="1">
      <alignment horizontal="center" vertical="top" wrapText="1"/>
      <protection locked="0"/>
    </xf>
    <xf numFmtId="0" fontId="5" fillId="4" borderId="5" xfId="0" applyFont="1" applyFill="1" applyBorder="1" applyAlignment="1" applyProtection="1">
      <alignment horizontal="center" vertical="top" wrapText="1"/>
      <protection locked="0"/>
    </xf>
    <xf numFmtId="0" fontId="4" fillId="0" borderId="11" xfId="0" applyFont="1" applyBorder="1"/>
    <xf numFmtId="0" fontId="5" fillId="4" borderId="11" xfId="0" applyFont="1" applyFill="1" applyBorder="1" applyAlignment="1" applyProtection="1">
      <alignment vertical="top" wrapText="1"/>
      <protection locked="0"/>
    </xf>
    <xf numFmtId="0" fontId="5" fillId="4" borderId="11" xfId="0" applyFont="1" applyFill="1" applyBorder="1" applyAlignment="1" applyProtection="1">
      <alignment horizontal="center" vertical="top" wrapText="1"/>
      <protection locked="0"/>
    </xf>
    <xf numFmtId="0" fontId="5" fillId="4" borderId="12" xfId="0" applyFont="1" applyFill="1" applyBorder="1" applyAlignment="1" applyProtection="1">
      <alignment horizontal="center" vertical="top" wrapText="1"/>
      <protection locked="0"/>
    </xf>
    <xf numFmtId="0" fontId="3" fillId="0" borderId="13" xfId="0" applyNumberFormat="1" applyFont="1" applyBorder="1" applyAlignment="1">
      <alignment horizontal="center"/>
    </xf>
    <xf numFmtId="0" fontId="3" fillId="0" borderId="14" xfId="0" applyNumberFormat="1" applyFont="1" applyBorder="1" applyAlignment="1">
      <alignment horizontal="center"/>
    </xf>
    <xf numFmtId="0" fontId="3" fillId="0" borderId="15" xfId="0" applyNumberFormat="1" applyFont="1" applyBorder="1" applyAlignment="1">
      <alignment horizontal="center"/>
    </xf>
    <xf numFmtId="2" fontId="5" fillId="4" borderId="11" xfId="0" applyNumberFormat="1" applyFont="1" applyFill="1" applyBorder="1" applyAlignment="1" applyProtection="1">
      <alignment horizontal="center" vertical="top" wrapText="1"/>
      <protection locked="0"/>
    </xf>
    <xf numFmtId="2" fontId="5" fillId="4" borderId="4" xfId="0" applyNumberFormat="1" applyFont="1" applyFill="1" applyBorder="1" applyAlignment="1" applyProtection="1">
      <alignment horizontal="center" vertical="top" wrapText="1"/>
      <protection locked="0"/>
    </xf>
    <xf numFmtId="2" fontId="6" fillId="4" borderId="4" xfId="0" applyNumberFormat="1" applyFont="1" applyFill="1" applyBorder="1" applyAlignment="1" applyProtection="1">
      <alignment horizontal="center" vertical="top" wrapText="1"/>
      <protection locked="0"/>
    </xf>
    <xf numFmtId="0" fontId="3" fillId="0" borderId="16" xfId="0" applyNumberFormat="1" applyFont="1" applyBorder="1"/>
    <xf numFmtId="0" fontId="3" fillId="3" borderId="17" xfId="0" applyNumberFormat="1" applyFont="1" applyFill="1" applyBorder="1"/>
    <xf numFmtId="0" fontId="3" fillId="2" borderId="17" xfId="0" applyNumberFormat="1" applyFont="1" applyFill="1" applyBorder="1"/>
    <xf numFmtId="0" fontId="3" fillId="2" borderId="17" xfId="0" applyNumberFormat="1" applyFont="1" applyFill="1" applyBorder="1" applyAlignment="1">
      <alignment wrapText="1"/>
    </xf>
    <xf numFmtId="0" fontId="3" fillId="2" borderId="18" xfId="0" applyNumberFormat="1" applyFont="1" applyFill="1" applyBorder="1"/>
    <xf numFmtId="0" fontId="3" fillId="0" borderId="6" xfId="0" applyNumberFormat="1" applyFont="1" applyBorder="1"/>
    <xf numFmtId="0" fontId="3" fillId="2" borderId="19" xfId="0" applyNumberFormat="1" applyFont="1" applyFill="1" applyBorder="1"/>
    <xf numFmtId="0" fontId="3" fillId="2" borderId="19" xfId="0" applyNumberFormat="1" applyFont="1" applyFill="1" applyBorder="1" applyAlignment="1">
      <alignment wrapText="1"/>
    </xf>
    <xf numFmtId="0" fontId="3" fillId="2" borderId="20" xfId="0" applyNumberFormat="1" applyFont="1" applyFill="1" applyBorder="1"/>
    <xf numFmtId="0" fontId="3" fillId="0" borderId="21" xfId="0" applyNumberFormat="1" applyFont="1" applyBorder="1"/>
    <xf numFmtId="0" fontId="3" fillId="2" borderId="22" xfId="0" applyNumberFormat="1" applyFont="1" applyFill="1" applyBorder="1"/>
    <xf numFmtId="0" fontId="3" fillId="2" borderId="22" xfId="0" applyNumberFormat="1" applyFont="1" applyFill="1" applyBorder="1" applyAlignment="1">
      <alignment wrapText="1"/>
    </xf>
    <xf numFmtId="0" fontId="3" fillId="2" borderId="23" xfId="0" applyNumberFormat="1" applyFont="1" applyFill="1" applyBorder="1"/>
    <xf numFmtId="2" fontId="6" fillId="4" borderId="9" xfId="0" applyNumberFormat="1" applyFont="1" applyFill="1" applyBorder="1" applyAlignment="1" applyProtection="1">
      <alignment horizontal="center" vertical="top" wrapText="1"/>
      <protection locked="0"/>
    </xf>
    <xf numFmtId="0" fontId="5" fillId="4" borderId="9" xfId="0" applyFont="1" applyFill="1" applyBorder="1" applyAlignment="1" applyProtection="1">
      <alignment vertical="top" wrapText="1"/>
      <protection locked="0"/>
    </xf>
    <xf numFmtId="0" fontId="2" fillId="2" borderId="1" xfId="0" applyNumberFormat="1" applyFont="1" applyFill="1" applyBorder="1"/>
    <xf numFmtId="0" fontId="3" fillId="2" borderId="2" xfId="0" applyNumberFormat="1" applyFont="1" applyFill="1" applyBorder="1"/>
    <xf numFmtId="0" fontId="3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6"/>
  <sheetViews>
    <sheetView tabSelected="1" topLeftCell="A4" workbookViewId="0">
      <selection activeCell="J2" sqref="J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3" t="s">
        <v>22</v>
      </c>
      <c r="C1" s="44"/>
      <c r="D1" s="45"/>
      <c r="E1" t="s">
        <v>1</v>
      </c>
      <c r="F1" s="3" t="s">
        <v>23</v>
      </c>
      <c r="I1" t="s">
        <v>2</v>
      </c>
      <c r="J1" s="1">
        <v>45716</v>
      </c>
    </row>
    <row r="2" spans="1:12" ht="7.5" customHeight="1" thickBot="1" x14ac:dyDescent="0.3"/>
    <row r="3" spans="1:12" ht="15.75" thickBot="1" x14ac:dyDescent="0.3">
      <c r="A3" s="22" t="s">
        <v>3</v>
      </c>
      <c r="B3" s="23" t="s">
        <v>4</v>
      </c>
      <c r="C3" s="23" t="s">
        <v>5</v>
      </c>
      <c r="D3" s="23" t="s">
        <v>6</v>
      </c>
      <c r="E3" s="23" t="s">
        <v>7</v>
      </c>
      <c r="F3" s="23" t="s">
        <v>8</v>
      </c>
      <c r="G3" s="23" t="s">
        <v>9</v>
      </c>
      <c r="H3" s="23" t="s">
        <v>10</v>
      </c>
      <c r="I3" s="23" t="s">
        <v>11</v>
      </c>
      <c r="J3" s="24" t="s">
        <v>12</v>
      </c>
    </row>
    <row r="4" spans="1:12" ht="25.5" x14ac:dyDescent="0.25">
      <c r="A4" s="8" t="s">
        <v>13</v>
      </c>
      <c r="B4" s="18" t="s">
        <v>26</v>
      </c>
      <c r="C4" s="25" t="s">
        <v>34</v>
      </c>
      <c r="D4" s="19" t="s">
        <v>45</v>
      </c>
      <c r="E4" s="20">
        <v>61</v>
      </c>
      <c r="F4" s="20">
        <v>13.52</v>
      </c>
      <c r="G4" s="20">
        <v>59</v>
      </c>
      <c r="H4" s="20">
        <v>1</v>
      </c>
      <c r="I4" s="20">
        <v>4</v>
      </c>
      <c r="J4" s="21">
        <v>5</v>
      </c>
    </row>
    <row r="5" spans="1:12" ht="38.25" x14ac:dyDescent="0.25">
      <c r="A5" s="8"/>
      <c r="B5" s="7" t="s">
        <v>14</v>
      </c>
      <c r="C5" s="26" t="s">
        <v>43</v>
      </c>
      <c r="D5" s="15" t="s">
        <v>42</v>
      </c>
      <c r="E5" s="16">
        <v>240</v>
      </c>
      <c r="F5" s="16">
        <v>57.72</v>
      </c>
      <c r="G5" s="16">
        <v>361</v>
      </c>
      <c r="H5" s="16">
        <v>15</v>
      </c>
      <c r="I5" s="16">
        <v>14</v>
      </c>
      <c r="J5" s="17">
        <v>41</v>
      </c>
    </row>
    <row r="6" spans="1:12" x14ac:dyDescent="0.25">
      <c r="A6" s="8"/>
      <c r="B6" s="5" t="s">
        <v>15</v>
      </c>
      <c r="C6" s="26" t="s">
        <v>32</v>
      </c>
      <c r="D6" s="15" t="s">
        <v>33</v>
      </c>
      <c r="E6" s="16">
        <v>219</v>
      </c>
      <c r="F6" s="16">
        <v>3.01</v>
      </c>
      <c r="G6" s="16">
        <v>62</v>
      </c>
      <c r="H6" s="16">
        <v>0</v>
      </c>
      <c r="I6" s="16">
        <v>0</v>
      </c>
      <c r="J6" s="17">
        <v>15</v>
      </c>
    </row>
    <row r="7" spans="1:12" x14ac:dyDescent="0.25">
      <c r="A7" s="8"/>
      <c r="B7" s="5" t="s">
        <v>25</v>
      </c>
      <c r="C7" s="26" t="s">
        <v>27</v>
      </c>
      <c r="D7" s="15" t="s">
        <v>20</v>
      </c>
      <c r="E7" s="16">
        <v>40</v>
      </c>
      <c r="F7" s="16">
        <v>2.2000000000000002</v>
      </c>
      <c r="G7" s="16">
        <v>105</v>
      </c>
      <c r="H7" s="16">
        <v>3</v>
      </c>
      <c r="I7" s="16">
        <v>1</v>
      </c>
      <c r="J7" s="17">
        <v>21</v>
      </c>
    </row>
    <row r="8" spans="1:12" ht="15.75" thickBot="1" x14ac:dyDescent="0.3">
      <c r="A8" s="8"/>
      <c r="B8" s="5"/>
      <c r="C8" s="27"/>
      <c r="D8" s="15"/>
      <c r="E8" s="6">
        <f>SUM(E4:E7)</f>
        <v>560</v>
      </c>
      <c r="F8" s="6">
        <f t="shared" ref="F8:J8" si="0">SUM(F4:F7)</f>
        <v>76.45</v>
      </c>
      <c r="G8" s="6">
        <f t="shared" si="0"/>
        <v>587</v>
      </c>
      <c r="H8" s="6">
        <f t="shared" si="0"/>
        <v>19</v>
      </c>
      <c r="I8" s="6">
        <f t="shared" si="0"/>
        <v>19</v>
      </c>
      <c r="J8" s="12">
        <f t="shared" si="0"/>
        <v>82</v>
      </c>
    </row>
    <row r="9" spans="1:12" x14ac:dyDescent="0.25">
      <c r="A9" s="28" t="s">
        <v>16</v>
      </c>
      <c r="B9" s="29"/>
      <c r="C9" s="30"/>
      <c r="D9" s="31"/>
      <c r="E9" s="30"/>
      <c r="F9" s="30"/>
      <c r="G9" s="30"/>
      <c r="H9" s="30"/>
      <c r="I9" s="30"/>
      <c r="J9" s="32"/>
    </row>
    <row r="10" spans="1:12" x14ac:dyDescent="0.25">
      <c r="A10" s="33"/>
      <c r="B10" s="34"/>
      <c r="C10" s="34"/>
      <c r="D10" s="35"/>
      <c r="E10" s="34"/>
      <c r="F10" s="34"/>
      <c r="G10" s="34"/>
      <c r="H10" s="34"/>
      <c r="I10" s="34"/>
      <c r="J10" s="36"/>
    </row>
    <row r="11" spans="1:12" ht="15.75" thickBot="1" x14ac:dyDescent="0.3">
      <c r="A11" s="37"/>
      <c r="B11" s="38"/>
      <c r="C11" s="38"/>
      <c r="D11" s="39"/>
      <c r="E11" s="38"/>
      <c r="F11" s="38"/>
      <c r="G11" s="38"/>
      <c r="H11" s="38"/>
      <c r="I11" s="38"/>
      <c r="J11" s="40"/>
    </row>
    <row r="12" spans="1:12" ht="25.5" x14ac:dyDescent="0.25">
      <c r="A12" s="9" t="s">
        <v>17</v>
      </c>
      <c r="B12" s="5" t="s">
        <v>26</v>
      </c>
      <c r="C12" s="26" t="s">
        <v>34</v>
      </c>
      <c r="D12" s="15" t="s">
        <v>44</v>
      </c>
      <c r="E12" s="16">
        <v>60</v>
      </c>
      <c r="F12" s="16">
        <v>13.89</v>
      </c>
      <c r="G12" s="16">
        <v>11</v>
      </c>
      <c r="H12" s="16">
        <v>1</v>
      </c>
      <c r="I12" s="16">
        <v>0</v>
      </c>
      <c r="J12" s="17">
        <v>3</v>
      </c>
    </row>
    <row r="13" spans="1:12" ht="25.5" x14ac:dyDescent="0.25">
      <c r="A13" s="8"/>
      <c r="B13" s="5" t="s">
        <v>18</v>
      </c>
      <c r="C13" s="26" t="s">
        <v>35</v>
      </c>
      <c r="D13" s="15" t="s">
        <v>36</v>
      </c>
      <c r="E13" s="16">
        <v>211</v>
      </c>
      <c r="F13" s="16">
        <v>15.93</v>
      </c>
      <c r="G13" s="16">
        <v>86</v>
      </c>
      <c r="H13" s="16">
        <v>2</v>
      </c>
      <c r="I13" s="16">
        <v>4</v>
      </c>
      <c r="J13" s="17">
        <v>10</v>
      </c>
      <c r="L13" s="4"/>
    </row>
    <row r="14" spans="1:12" ht="25.5" x14ac:dyDescent="0.25">
      <c r="A14" s="8"/>
      <c r="B14" s="5" t="s">
        <v>19</v>
      </c>
      <c r="C14" s="26" t="s">
        <v>39</v>
      </c>
      <c r="D14" s="15" t="s">
        <v>40</v>
      </c>
      <c r="E14" s="16">
        <v>90</v>
      </c>
      <c r="F14" s="16">
        <v>50.48</v>
      </c>
      <c r="G14" s="16">
        <v>135</v>
      </c>
      <c r="H14" s="16">
        <v>10</v>
      </c>
      <c r="I14" s="16">
        <v>17</v>
      </c>
      <c r="J14" s="17">
        <v>3</v>
      </c>
    </row>
    <row r="15" spans="1:12" ht="25.5" x14ac:dyDescent="0.25">
      <c r="A15" s="8"/>
      <c r="B15" s="5" t="s">
        <v>28</v>
      </c>
      <c r="C15" s="26" t="s">
        <v>41</v>
      </c>
      <c r="D15" s="15" t="s">
        <v>37</v>
      </c>
      <c r="E15" s="16">
        <v>150</v>
      </c>
      <c r="F15" s="16">
        <v>13.93</v>
      </c>
      <c r="G15" s="16">
        <v>225</v>
      </c>
      <c r="H15" s="16">
        <v>8</v>
      </c>
      <c r="I15" s="16">
        <v>3</v>
      </c>
      <c r="J15" s="17">
        <v>31</v>
      </c>
    </row>
    <row r="16" spans="1:12" x14ac:dyDescent="0.25">
      <c r="A16" s="8"/>
      <c r="B16" s="5" t="s">
        <v>21</v>
      </c>
      <c r="C16" s="26" t="s">
        <v>31</v>
      </c>
      <c r="D16" s="15" t="s">
        <v>38</v>
      </c>
      <c r="E16" s="16">
        <v>200</v>
      </c>
      <c r="F16" s="16">
        <v>8.75</v>
      </c>
      <c r="G16" s="16">
        <v>115</v>
      </c>
      <c r="H16" s="16">
        <v>0</v>
      </c>
      <c r="I16" s="16">
        <v>0</v>
      </c>
      <c r="J16" s="17">
        <v>28</v>
      </c>
    </row>
    <row r="17" spans="1:20" x14ac:dyDescent="0.25">
      <c r="A17" s="8"/>
      <c r="B17" s="5" t="s">
        <v>30</v>
      </c>
      <c r="C17" s="26" t="s">
        <v>27</v>
      </c>
      <c r="D17" s="15" t="s">
        <v>24</v>
      </c>
      <c r="E17" s="16">
        <v>20</v>
      </c>
      <c r="F17" s="16">
        <v>1.85</v>
      </c>
      <c r="G17" s="16">
        <v>46</v>
      </c>
      <c r="H17" s="16">
        <v>1</v>
      </c>
      <c r="I17" s="16">
        <v>0</v>
      </c>
      <c r="J17" s="17">
        <v>10</v>
      </c>
    </row>
    <row r="18" spans="1:20" x14ac:dyDescent="0.25">
      <c r="A18" s="8"/>
      <c r="B18" s="5" t="s">
        <v>29</v>
      </c>
      <c r="C18" s="26" t="s">
        <v>27</v>
      </c>
      <c r="D18" s="15" t="s">
        <v>20</v>
      </c>
      <c r="E18" s="16">
        <v>40</v>
      </c>
      <c r="F18" s="16">
        <v>2.2000000000000002</v>
      </c>
      <c r="G18" s="16">
        <v>105</v>
      </c>
      <c r="H18" s="16">
        <v>3</v>
      </c>
      <c r="I18" s="16">
        <v>1</v>
      </c>
      <c r="J18" s="17">
        <v>21</v>
      </c>
    </row>
    <row r="19" spans="1:20" x14ac:dyDescent="0.25">
      <c r="A19" s="8"/>
      <c r="B19" s="7"/>
      <c r="C19" s="27"/>
      <c r="D19" s="15"/>
      <c r="E19" s="6"/>
      <c r="F19" s="6"/>
      <c r="G19" s="6"/>
      <c r="H19" s="6"/>
      <c r="I19" s="6"/>
      <c r="J19" s="12"/>
    </row>
    <row r="20" spans="1:20" ht="15.75" thickBot="1" x14ac:dyDescent="0.3">
      <c r="A20" s="10"/>
      <c r="B20" s="11"/>
      <c r="C20" s="41"/>
      <c r="D20" s="42"/>
      <c r="E20" s="13">
        <f>SUM(E12:E19)</f>
        <v>771</v>
      </c>
      <c r="F20" s="13">
        <f t="shared" ref="F20:J20" si="1">SUM(F12:F19)</f>
        <v>107.02999999999999</v>
      </c>
      <c r="G20" s="13">
        <f t="shared" si="1"/>
        <v>723</v>
      </c>
      <c r="H20" s="13">
        <f t="shared" si="1"/>
        <v>25</v>
      </c>
      <c r="I20" s="13">
        <f t="shared" si="1"/>
        <v>25</v>
      </c>
      <c r="J20" s="14">
        <f t="shared" si="1"/>
        <v>106</v>
      </c>
    </row>
    <row r="26" spans="1:20" x14ac:dyDescent="0.25">
      <c r="T26" s="2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Чеботарева</dc:creator>
  <cp:lastModifiedBy>1</cp:lastModifiedBy>
  <cp:lastPrinted>2024-01-10T17:06:09Z</cp:lastPrinted>
  <dcterms:created xsi:type="dcterms:W3CDTF">2023-04-05T07:59:04Z</dcterms:created>
  <dcterms:modified xsi:type="dcterms:W3CDTF">2025-02-20T08:24:22Z</dcterms:modified>
</cp:coreProperties>
</file>